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 activeTab="4"/>
  </bookViews>
  <sheets>
    <sheet name="1молочная" sheetId="2" r:id="rId1"/>
    <sheet name="2 молочная" sheetId="9" r:id="rId2"/>
    <sheet name="3 молочная" sheetId="10" r:id="rId3"/>
    <sheet name="4Хлеб" sheetId="7" r:id="rId4"/>
    <sheet name="5сыр" sheetId="8" r:id="rId5"/>
  </sheets>
  <externalReferences>
    <externalReference r:id="rId6"/>
  </externalReferences>
  <definedNames>
    <definedName name="ВидПредмета">'[1]Вид предмета'!$A$1:$A$3</definedName>
  </definedNames>
  <calcPr calcId="125725"/>
</workbook>
</file>

<file path=xl/calcChain.xml><?xml version="1.0" encoding="utf-8"?>
<calcChain xmlns="http://schemas.openxmlformats.org/spreadsheetml/2006/main">
  <c r="H17" i="10"/>
  <c r="J17" s="1"/>
  <c r="J18" i="9"/>
  <c r="J17"/>
  <c r="J17" i="2"/>
  <c r="J17" i="8"/>
  <c r="J18" i="7"/>
  <c r="J17"/>
  <c r="J19" i="9" l="1"/>
  <c r="J18" i="10"/>
  <c r="J18" i="8"/>
  <c r="J19" i="7"/>
  <c r="J18" i="2"/>
</calcChain>
</file>

<file path=xl/sharedStrings.xml><?xml version="1.0" encoding="utf-8"?>
<sst xmlns="http://schemas.openxmlformats.org/spreadsheetml/2006/main" count="186" uniqueCount="58">
  <si>
    <t xml:space="preserve">Утверждаю:        </t>
  </si>
  <si>
    <t>____________________________</t>
  </si>
  <si>
    <t>               План приобретения услуг или товаров</t>
  </si>
  <si>
    <t xml:space="preserve">Наименование заказчика: Өскемен қаласы әкімдігінің 
«№ 103 шипажайлық балабақша-бөбекжайы» коммуналдық мемлекеттік мекемесі
</t>
  </si>
  <si>
    <t xml:space="preserve">Наименование заказчика: Коммунальное государственное учреждение 
«Санаторный детский сад-ясли № 103» 
акимата города Усть-Каменогорска
</t>
  </si>
  <si>
    <t>БИН заказчика: 990840003017</t>
  </si>
  <si>
    <t xml:space="preserve">Заведующая </t>
  </si>
  <si>
    <t>Брагина Т.А.</t>
  </si>
  <si>
    <t>№ п/п</t>
  </si>
  <si>
    <t>Вид предмета приобретения</t>
  </si>
  <si>
    <t>Наименование приобретаемых услуг или товаров на государственном языке</t>
  </si>
  <si>
    <t xml:space="preserve">Наименование приобретаемых услуг или товаров на русском языке </t>
  </si>
  <si>
    <t xml:space="preserve">Характеристика (описание) услуг или товаров на государственном языке </t>
  </si>
  <si>
    <t xml:space="preserve">Характеристика (описание)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</si>
  <si>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</si>
  <si>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</si>
  <si>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</si>
  <si>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</si>
  <si>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</si>
  <si>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</si>
  <si>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Размер авансового платежа, %</t>
  </si>
  <si>
    <t>Товар</t>
  </si>
  <si>
    <t>Сыр</t>
  </si>
  <si>
    <t>Творог и продукты творожные прочие</t>
  </si>
  <si>
    <t>Консистенция - однородная, жидкая,с легкой тягучестью. СТ РК 1065-2002. С пищевыми продуктами и пищевыми добавками питьевой.</t>
  </si>
  <si>
    <t>Вкус и запах - чистые, кисломолочные, без посторонних привкусов и запахов. Вкус слегка острый, допускается дрожжевой привкус. Цвет - молочно белый, равномерный по всей массе. Консистенция и внешний вид - однородная, с нарушенным или ненарушенным сгустком. Допускается газообразование, вызванное действием микрофлоры кефирных грибков. Без пищевых продуктов и пищевых добавок.</t>
  </si>
  <si>
    <t>СТ РК 1062-2002</t>
  </si>
  <si>
    <t xml:space="preserve">Мягкий из коровьего молока. С массовой долей влаги в обезжиренном веществе не менее 67,0%. </t>
  </si>
  <si>
    <t>Продукты из творога в натуральном или переработанном виде</t>
  </si>
  <si>
    <t>Поверхность гладкая, без крупных трещин и подрывов. Цвет - от светло-коричневого до темно-коричневого. Мякиш пропеченный, не липкий, не влажный на ощупь, эластичный. Вкус и запах - свойственные данному виду изделия, без постороннего привкуса и запаха.  ГОСТ Р 53072-2008.  Из сеяной муки.</t>
  </si>
  <si>
    <t>Поверхность гладкая, без крупных трещин и подрывов. Цвет - от светло-коричневого до темно-коричневого. Мякиш пропеченный, не липкий, не влажный на ощупь, эластичный. Вкус и запах - свойственные данному виду изделия, без постороннего привкуса и запаха. ГОСТ Р 53072-2008. Из смеси ржаной и пшеничной муки различных сортов без добавления зернопродуктов.</t>
  </si>
  <si>
    <t>Килограмм</t>
  </si>
  <si>
    <t>Штука</t>
  </si>
  <si>
    <t>март-декабрь</t>
  </si>
  <si>
    <t>Виноградова 18/1</t>
  </si>
  <si>
    <t xml:space="preserve">Финансовый год  2016 </t>
  </si>
  <si>
    <t>Йогурт(0,5 литра)</t>
  </si>
  <si>
    <t>Хлеб свежий (белый,1 сорт)</t>
  </si>
  <si>
    <t>Хлеб свежий (ржаной)</t>
  </si>
  <si>
    <t>итого:</t>
  </si>
  <si>
    <t xml:space="preserve"> Кисломолочный напиток "Снежок" 0,5 литра</t>
  </si>
  <si>
    <t>Йогурт (0,5 литр)</t>
  </si>
  <si>
    <t>Қышқыл сүтті сусын "Снежок" 0,5 литр</t>
  </si>
  <si>
    <t>Сары май</t>
  </si>
  <si>
    <t xml:space="preserve">Дәмі мен иісі - таза, қышқыл сүттен жасалған, бөтен татыған дәмі мен иісі жоқ. Дәмі аздап аштылау, ашытқы татымы рұқсат етіледі. Түсі - сүт сияқты ақ, масса бойынша біркелкі. Консистенциясы мен сыртқы көрінісі - біркелкі, қоюлығы бұзылған немесе бұзылмаған. Айранның саңырауқұлақ микрофлораларының әсер етуімен шақырылған, газ түзілу рұқсат етіледі. Азықтық тағамдарсыз және азықтық қоспаларсыз.  </t>
  </si>
  <si>
    <t>Ірімшік</t>
  </si>
  <si>
    <t xml:space="preserve">Сүзбе және сүзбеден жасалған басқалары </t>
  </si>
  <si>
    <t>Табиғи немесе өңделген түрде сүзбеден жасалған өнімдер</t>
  </si>
  <si>
    <t>Сиыр сүтінен жасалған жұмсақ. Майы алынған заттекте ылғалдың массалық үлесі 67,0 % кем емес.</t>
  </si>
  <si>
    <t>Қоюлығы - біркелкі, сұйық, жеңіл созылмалы. СТ РК 1065-2002. Азықтық тағамдармен және ішуге жарайтын азықтық қоспалары бар.</t>
  </si>
  <si>
    <t>Жаңа піскен нан (ақ, 1 сорт)</t>
  </si>
  <si>
    <t>Жаңа піскен нан (қара бидай наны)</t>
  </si>
  <si>
    <t xml:space="preserve">Үстіңгі қабаты тегіс, ірі сызаты және жарығы жоқ. Түсі - ашық-қоңыр дан қою қоңырға дейін. Нанның жұмсағы піскен, жабысқақ емес, сипап көргенде ылғалды емес, жеңіл. Тәмі мен иісі - осы өнімге тән, бөтен татыған дәмі мен иісі жоқ.  ГОСТ Р 53072-2008.  Еленген ұннан пісірілген. </t>
  </si>
  <si>
    <t xml:space="preserve">Үстіңгі қабаты тегіс, ірі сызаты және жарығы жоқ. Түсі - ашық-қоңырдан қою қоңырға дейін. Нанның жұмсағы піскен, жабысқақ емес, сипап көргенде ылғалды емес, жеңіл. Тәмі мен иісі - осы өнімге тән, бөтен татыған дәмі мен иісі жоқ.  ГОСТ Р 53072-2008. Бидай өнімдерінің қоспасынсыз қара бидай ұны мен әр түрлі сортты бидай ұнынан жасалған. </t>
  </si>
  <si>
    <t>Должность, фамилия, имя, отчество (при его наличии) и подпись руководителя организатора конкурса</t>
  </si>
  <si>
    <t>/_______/ ________________</t>
  </si>
  <si>
    <t>Дата____________________</t>
  </si>
  <si>
    <t>Масло коровье 72%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</si>
</sst>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49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2" fontId="7" fillId="0" borderId="0" xfId="0" applyNumberFormat="1" applyFont="1"/>
    <xf numFmtId="0" fontId="1" fillId="0" borderId="0" xfId="0" applyFont="1" applyAlignment="1">
      <alignment horizontal="right"/>
    </xf>
    <xf numFmtId="2" fontId="8" fillId="0" borderId="0" xfId="0" applyNumberFormat="1" applyFont="1"/>
    <xf numFmtId="2" fontId="6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/>
    <xf numFmtId="0" fontId="0" fillId="0" borderId="0" xfId="0" applyFill="1"/>
    <xf numFmtId="49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2" xfId="0" applyFont="1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t/Desktop/&#1088;&#1072;&#1073;&#1086;&#1095;&#1080;&#1081;%20&#1064;&#1072;&#1073;&#1083;&#1086;&#1085;_gz_2016_ru_v8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_gz_2016_ru_v6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ЕНС ТРУ_Товары_часть1"/>
      <sheetName val="ЕНС ТРУ_Товары_часть2"/>
      <sheetName val="ЕНС ТРУ_Товары_часть3"/>
      <sheetName val="ЕНС ТРУ_Работы"/>
      <sheetName val="ЕНС ТРУ_Услуги"/>
      <sheetName val="Категория поставщи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opLeftCell="A7" zoomScale="80" zoomScaleNormal="80" workbookViewId="0">
      <selection activeCell="E24" sqref="E24"/>
    </sheetView>
  </sheetViews>
  <sheetFormatPr defaultRowHeight="14.4"/>
  <cols>
    <col min="1" max="1" width="6" customWidth="1"/>
    <col min="2" max="2" width="9.88671875" customWidth="1"/>
    <col min="3" max="3" width="18.33203125" customWidth="1"/>
    <col min="4" max="4" width="15.88671875" customWidth="1"/>
    <col min="5" max="5" width="27.33203125" customWidth="1"/>
    <col min="6" max="6" width="36.33203125" customWidth="1"/>
    <col min="7" max="7" width="13.6640625" customWidth="1"/>
    <col min="8" max="8" width="13.44140625" customWidth="1"/>
    <col min="9" max="9" width="11.88671875" customWidth="1"/>
    <col min="10" max="10" width="15.44140625" customWidth="1"/>
    <col min="11" max="11" width="13" customWidth="1"/>
    <col min="12" max="12" width="12.88671875" customWidth="1"/>
    <col min="13" max="13" width="7.33203125" customWidth="1"/>
  </cols>
  <sheetData>
    <row r="1" spans="1:13" ht="15.6">
      <c r="A1" s="1"/>
      <c r="B1" s="1"/>
      <c r="C1" s="1"/>
      <c r="D1" s="1"/>
      <c r="E1" s="1"/>
      <c r="F1" s="1"/>
      <c r="G1" s="1"/>
      <c r="H1" s="1"/>
      <c r="I1" s="1"/>
    </row>
    <row r="2" spans="1:13" ht="15.6">
      <c r="A2" s="1"/>
      <c r="B2" s="1"/>
      <c r="C2" s="1"/>
      <c r="D2" s="1"/>
      <c r="E2" s="4" t="s">
        <v>0</v>
      </c>
      <c r="F2" s="4"/>
      <c r="H2" s="1"/>
      <c r="I2" s="1"/>
    </row>
    <row r="3" spans="1:13" ht="15.6">
      <c r="A3" s="1"/>
      <c r="B3" s="1"/>
      <c r="C3" s="1"/>
      <c r="D3" s="1"/>
      <c r="E3" s="2" t="s">
        <v>1</v>
      </c>
      <c r="H3" s="1"/>
      <c r="I3" s="1"/>
    </row>
    <row r="4" spans="1:13" ht="15.6">
      <c r="A4" s="1"/>
      <c r="B4" s="1"/>
      <c r="C4" s="1"/>
      <c r="D4" s="1"/>
      <c r="E4" s="2" t="s">
        <v>6</v>
      </c>
      <c r="H4" s="1"/>
      <c r="I4" s="1"/>
    </row>
    <row r="5" spans="1:13" ht="15.6">
      <c r="A5" s="1"/>
      <c r="B5" s="1"/>
      <c r="C5" s="1"/>
      <c r="D5" s="1"/>
      <c r="E5" s="2" t="s">
        <v>7</v>
      </c>
      <c r="H5" s="1"/>
      <c r="I5" s="1"/>
    </row>
    <row r="6" spans="1:13" ht="15.6">
      <c r="A6" s="1"/>
      <c r="B6" s="1"/>
      <c r="C6" s="1"/>
      <c r="D6" s="1"/>
      <c r="E6" s="1"/>
      <c r="F6" s="1"/>
      <c r="G6" s="2"/>
      <c r="H6" s="1"/>
      <c r="I6" s="1"/>
    </row>
    <row r="7" spans="1:13" ht="15.6">
      <c r="A7" s="1"/>
      <c r="B7" s="1"/>
      <c r="C7" s="1"/>
      <c r="D7" s="1"/>
      <c r="E7" s="1"/>
      <c r="F7" s="1"/>
      <c r="G7" s="2"/>
      <c r="H7" s="1"/>
      <c r="I7" s="1"/>
    </row>
    <row r="8" spans="1:13" ht="15.6">
      <c r="A8" s="1"/>
      <c r="B8" s="1"/>
      <c r="C8" s="1"/>
      <c r="D8" s="1"/>
      <c r="E8" s="1"/>
      <c r="F8" s="1"/>
      <c r="G8" s="1"/>
      <c r="H8" s="1"/>
      <c r="I8" s="1"/>
    </row>
    <row r="9" spans="1:13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3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3" ht="15.6">
      <c r="A11" s="36" t="s">
        <v>3</v>
      </c>
      <c r="B11" s="36"/>
      <c r="C11" s="36"/>
      <c r="D11" s="36"/>
      <c r="E11" s="36"/>
      <c r="F11" s="36"/>
      <c r="G11" s="36"/>
      <c r="H11" s="36"/>
      <c r="I11" s="36"/>
    </row>
    <row r="12" spans="1:13" ht="15.6">
      <c r="A12" s="36" t="s">
        <v>4</v>
      </c>
      <c r="B12" s="37"/>
      <c r="C12" s="37"/>
      <c r="D12" s="37"/>
      <c r="E12" s="37"/>
      <c r="F12" s="37"/>
      <c r="G12" s="37"/>
      <c r="H12" s="37"/>
      <c r="I12" s="37"/>
    </row>
    <row r="13" spans="1:13" ht="15.6">
      <c r="A13" s="3" t="s">
        <v>35</v>
      </c>
      <c r="B13" s="1"/>
      <c r="C13" s="1"/>
      <c r="D13" s="1"/>
      <c r="E13" s="1"/>
      <c r="F13" s="1"/>
      <c r="G13" s="1"/>
      <c r="H13" s="1"/>
      <c r="I13" s="1"/>
    </row>
    <row r="14" spans="1:13" ht="15.6">
      <c r="A14" s="1"/>
      <c r="B14" s="1"/>
      <c r="C14" s="1"/>
      <c r="D14" s="1"/>
      <c r="E14" s="1"/>
      <c r="F14" s="1"/>
      <c r="G14" s="1"/>
      <c r="H14" s="1"/>
      <c r="I14" s="1"/>
    </row>
    <row r="15" spans="1:13" ht="93.6">
      <c r="A15" s="6" t="s">
        <v>8</v>
      </c>
      <c r="B15" s="6" t="s">
        <v>9</v>
      </c>
      <c r="C15" s="6" t="s">
        <v>10</v>
      </c>
      <c r="D15" s="6" t="s">
        <v>11</v>
      </c>
      <c r="E15" s="6" t="s">
        <v>12</v>
      </c>
      <c r="F15" s="6" t="s">
        <v>13</v>
      </c>
      <c r="G15" s="6" t="s">
        <v>14</v>
      </c>
      <c r="H15" s="6" t="s">
        <v>15</v>
      </c>
      <c r="I15" s="6" t="s">
        <v>16</v>
      </c>
      <c r="J15" s="6" t="s">
        <v>17</v>
      </c>
      <c r="K15" s="6" t="s">
        <v>18</v>
      </c>
      <c r="L15" s="6" t="s">
        <v>19</v>
      </c>
      <c r="M15" s="6" t="s">
        <v>20</v>
      </c>
    </row>
    <row r="16" spans="1:13" ht="15.6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</row>
    <row r="17" spans="1:14" ht="31.2">
      <c r="A17" s="7">
        <v>1</v>
      </c>
      <c r="B17" s="9" t="s">
        <v>21</v>
      </c>
      <c r="C17" s="7" t="s">
        <v>43</v>
      </c>
      <c r="D17" s="10" t="s">
        <v>57</v>
      </c>
      <c r="E17" s="11" t="s">
        <v>26</v>
      </c>
      <c r="F17" s="11" t="s">
        <v>26</v>
      </c>
      <c r="G17" s="7" t="s">
        <v>31</v>
      </c>
      <c r="H17" s="12">
        <v>600</v>
      </c>
      <c r="I17" s="13">
        <v>1800</v>
      </c>
      <c r="J17" s="12">
        <f t="shared" ref="J17" si="0">IFERROR(H17*I17,0)</f>
        <v>1080000</v>
      </c>
      <c r="K17" s="14" t="s">
        <v>33</v>
      </c>
      <c r="L17" s="15" t="s">
        <v>34</v>
      </c>
      <c r="M17" s="14">
        <v>0</v>
      </c>
    </row>
    <row r="18" spans="1:14" ht="15.6">
      <c r="A18" s="1"/>
      <c r="B18" s="1"/>
      <c r="C18" s="1"/>
      <c r="D18" s="1"/>
      <c r="E18" s="1"/>
      <c r="F18" s="1"/>
      <c r="G18" s="1"/>
      <c r="H18" s="1"/>
      <c r="I18" s="23" t="s">
        <v>39</v>
      </c>
      <c r="J18" s="24">
        <f>SUM(J17:J17)</f>
        <v>1080000</v>
      </c>
      <c r="K18" s="17"/>
      <c r="L18" s="18"/>
      <c r="M18" s="19"/>
      <c r="N18" s="17"/>
    </row>
    <row r="19" spans="1:14" ht="15.6">
      <c r="A19" s="1"/>
      <c r="B19" s="1"/>
      <c r="C19" s="1"/>
      <c r="D19" s="1"/>
      <c r="E19" s="1"/>
      <c r="F19" s="1"/>
      <c r="G19" s="1"/>
      <c r="H19" s="1"/>
      <c r="I19" s="1"/>
      <c r="J19" s="22"/>
      <c r="K19" s="17"/>
      <c r="L19" s="18"/>
      <c r="M19" s="19"/>
      <c r="N19" s="17"/>
    </row>
    <row r="20" spans="1:14" ht="15.75" customHeight="1">
      <c r="A20" s="1"/>
      <c r="B20" s="38"/>
      <c r="C20" s="38"/>
      <c r="D20" s="38"/>
      <c r="E20" s="1"/>
      <c r="F20" s="1"/>
      <c r="G20" s="38" t="s">
        <v>54</v>
      </c>
      <c r="H20" s="38"/>
      <c r="I20" s="38"/>
      <c r="K20" s="17"/>
      <c r="L20" s="18"/>
      <c r="M20" s="19"/>
      <c r="N20" s="17"/>
    </row>
    <row r="21" spans="1:14" ht="15.6">
      <c r="A21" s="1"/>
      <c r="B21" s="38"/>
      <c r="C21" s="38"/>
      <c r="D21" s="38"/>
      <c r="E21" s="1"/>
      <c r="F21" s="1"/>
      <c r="G21" s="38"/>
      <c r="H21" s="38"/>
      <c r="I21" s="38"/>
      <c r="K21" s="17"/>
      <c r="L21" s="18"/>
      <c r="M21" s="19"/>
      <c r="N21" s="17"/>
    </row>
    <row r="22" spans="1:14" ht="15.75" customHeight="1">
      <c r="A22" s="1"/>
      <c r="B22" s="35"/>
      <c r="C22" s="35"/>
      <c r="D22" s="1"/>
      <c r="E22" s="1"/>
      <c r="F22" s="1"/>
      <c r="G22" s="35"/>
      <c r="H22" s="35"/>
      <c r="I22" s="1"/>
      <c r="K22" s="17"/>
      <c r="L22" s="18"/>
      <c r="M22" s="19"/>
      <c r="N22" s="17"/>
    </row>
    <row r="23" spans="1:14" ht="15.6">
      <c r="A23" s="26"/>
      <c r="B23" s="40"/>
      <c r="C23" s="40"/>
      <c r="D23" s="1"/>
      <c r="E23" s="26"/>
      <c r="F23" s="26"/>
      <c r="G23" s="40" t="s">
        <v>55</v>
      </c>
      <c r="H23" s="40"/>
      <c r="I23" s="1"/>
      <c r="K23" s="17"/>
      <c r="L23" s="18"/>
      <c r="M23" s="19"/>
      <c r="N23" s="17"/>
    </row>
    <row r="24" spans="1:14" ht="15" customHeight="1">
      <c r="A24" s="27"/>
      <c r="B24" s="39"/>
      <c r="C24" s="39"/>
      <c r="D24" s="1"/>
      <c r="E24" s="27"/>
      <c r="F24" s="27"/>
      <c r="G24" s="39" t="s">
        <v>56</v>
      </c>
      <c r="H24" s="39"/>
      <c r="I24" s="1"/>
      <c r="K24" s="17"/>
      <c r="L24" s="18"/>
      <c r="M24" s="19"/>
      <c r="N24" s="17"/>
    </row>
    <row r="25" spans="1:14" ht="15.6">
      <c r="A25" s="28"/>
      <c r="B25" s="26"/>
      <c r="C25" s="29"/>
      <c r="D25" s="26"/>
      <c r="E25" s="25"/>
      <c r="F25" s="25"/>
      <c r="K25" s="17"/>
      <c r="L25" s="18"/>
      <c r="M25" s="19"/>
      <c r="N25" s="17"/>
    </row>
    <row r="26" spans="1:14" ht="15" customHeight="1">
      <c r="A26" s="27"/>
      <c r="B26" s="27"/>
      <c r="C26" s="27"/>
      <c r="D26" s="27"/>
      <c r="E26" s="27"/>
      <c r="F26" s="27"/>
      <c r="K26" s="17"/>
      <c r="L26" s="18"/>
      <c r="M26" s="19"/>
      <c r="N26" s="17"/>
    </row>
    <row r="27" spans="1:14" ht="15" customHeight="1">
      <c r="A27" s="27"/>
      <c r="B27" s="27"/>
      <c r="C27" s="27"/>
      <c r="D27" s="27"/>
      <c r="E27" s="27"/>
      <c r="F27" s="27"/>
      <c r="K27" s="17"/>
      <c r="L27" s="18"/>
      <c r="M27" s="19"/>
      <c r="N27" s="17"/>
    </row>
    <row r="28" spans="1:14">
      <c r="K28" s="17"/>
      <c r="L28" s="18"/>
      <c r="M28" s="19"/>
      <c r="N28" s="17"/>
    </row>
    <row r="29" spans="1:14">
      <c r="K29" s="17"/>
      <c r="L29" s="18"/>
      <c r="M29" s="19"/>
      <c r="N29" s="17"/>
    </row>
    <row r="30" spans="1:14">
      <c r="K30" s="17"/>
      <c r="L30" s="18"/>
      <c r="M30" s="19"/>
      <c r="N30" s="17"/>
    </row>
    <row r="31" spans="1:14">
      <c r="K31" s="17"/>
      <c r="L31" s="18"/>
      <c r="M31" s="19"/>
      <c r="N31" s="17"/>
    </row>
    <row r="32" spans="1:14">
      <c r="K32" s="17"/>
      <c r="L32" s="18"/>
      <c r="M32" s="19"/>
      <c r="N32" s="17"/>
    </row>
    <row r="33" spans="11:14">
      <c r="K33" s="17"/>
      <c r="L33" s="18"/>
      <c r="M33" s="19"/>
      <c r="N33" s="17"/>
    </row>
    <row r="34" spans="11:14">
      <c r="K34" s="17"/>
      <c r="L34" s="18"/>
      <c r="M34" s="19"/>
      <c r="N34" s="17"/>
    </row>
    <row r="35" spans="11:14">
      <c r="K35" s="17"/>
      <c r="L35" s="18"/>
      <c r="M35" s="19"/>
      <c r="N35" s="17"/>
    </row>
    <row r="36" spans="11:14">
      <c r="K36" s="17"/>
      <c r="L36" s="18"/>
      <c r="M36" s="19"/>
      <c r="N36" s="17"/>
    </row>
    <row r="37" spans="11:14">
      <c r="K37" s="17"/>
      <c r="L37" s="18"/>
      <c r="M37" s="19"/>
      <c r="N37" s="17"/>
    </row>
    <row r="38" spans="11:14">
      <c r="K38" s="17"/>
      <c r="L38" s="20"/>
      <c r="M38" s="21"/>
      <c r="N38" s="17"/>
    </row>
    <row r="39" spans="11:14">
      <c r="K39" s="17"/>
      <c r="L39" s="17"/>
      <c r="M39" s="17"/>
      <c r="N39" s="17"/>
    </row>
  </sheetData>
  <mergeCells count="8">
    <mergeCell ref="A11:I11"/>
    <mergeCell ref="A12:I12"/>
    <mergeCell ref="B20:D21"/>
    <mergeCell ref="B23:C23"/>
    <mergeCell ref="B24:C24"/>
    <mergeCell ref="G20:I21"/>
    <mergeCell ref="G23:H23"/>
    <mergeCell ref="G24:H24"/>
  </mergeCells>
  <dataValidations count="3"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7:M38">
      <formula1>0</formula1>
      <formula2>100</formula2>
    </dataValidation>
    <dataValidation allowBlank="1" showInputMessage="1" showErrorMessage="1" prompt="Введите срок поставки" sqref="K17"/>
    <dataValidation type="list" allowBlank="1" showInputMessage="1" showErrorMessage="1" sqref="B17">
      <formula1>ВидПредмета</formula1>
    </dataValidation>
  </dataValidations>
  <pageMargins left="0.2" right="0.19" top="0.31" bottom="0.28999999999999998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0"/>
  <sheetViews>
    <sheetView topLeftCell="A16" workbookViewId="0">
      <selection activeCell="K20" sqref="K20"/>
    </sheetView>
  </sheetViews>
  <sheetFormatPr defaultRowHeight="14.4"/>
  <cols>
    <col min="1" max="1" width="6" customWidth="1"/>
    <col min="2" max="2" width="9.88671875" customWidth="1"/>
    <col min="3" max="3" width="18.33203125" customWidth="1"/>
    <col min="4" max="4" width="15.88671875" customWidth="1"/>
    <col min="5" max="5" width="27.33203125" customWidth="1"/>
    <col min="6" max="6" width="36.33203125" customWidth="1"/>
    <col min="7" max="7" width="13.6640625" customWidth="1"/>
    <col min="8" max="8" width="13.44140625" customWidth="1"/>
    <col min="9" max="9" width="11.88671875" customWidth="1"/>
    <col min="10" max="10" width="15.44140625" customWidth="1"/>
    <col min="11" max="11" width="13" customWidth="1"/>
    <col min="12" max="12" width="12.88671875" customWidth="1"/>
    <col min="13" max="13" width="7.33203125" customWidth="1"/>
  </cols>
  <sheetData>
    <row r="1" spans="1:13" ht="15.6">
      <c r="A1" s="1"/>
      <c r="B1" s="1"/>
      <c r="C1" s="1"/>
      <c r="D1" s="1"/>
      <c r="E1" s="1"/>
      <c r="F1" s="1"/>
      <c r="G1" s="1"/>
      <c r="H1" s="1"/>
      <c r="I1" s="1"/>
    </row>
    <row r="2" spans="1:13" ht="15.6">
      <c r="A2" s="1"/>
      <c r="B2" s="1"/>
      <c r="C2" s="1"/>
      <c r="D2" s="1"/>
      <c r="E2" s="4" t="s">
        <v>0</v>
      </c>
      <c r="F2" s="4"/>
      <c r="H2" s="1"/>
      <c r="I2" s="1"/>
    </row>
    <row r="3" spans="1:13" ht="15.6">
      <c r="A3" s="1"/>
      <c r="B3" s="1"/>
      <c r="C3" s="1"/>
      <c r="D3" s="1"/>
      <c r="E3" s="2" t="s">
        <v>1</v>
      </c>
      <c r="H3" s="1"/>
      <c r="I3" s="1"/>
    </row>
    <row r="4" spans="1:13" ht="15.6">
      <c r="A4" s="1"/>
      <c r="B4" s="1"/>
      <c r="C4" s="1"/>
      <c r="D4" s="1"/>
      <c r="E4" s="2" t="s">
        <v>6</v>
      </c>
      <c r="H4" s="1"/>
      <c r="I4" s="1"/>
    </row>
    <row r="5" spans="1:13" ht="15.6">
      <c r="A5" s="1"/>
      <c r="B5" s="1"/>
      <c r="C5" s="1"/>
      <c r="D5" s="1"/>
      <c r="E5" s="2" t="s">
        <v>7</v>
      </c>
      <c r="H5" s="1"/>
      <c r="I5" s="1"/>
    </row>
    <row r="6" spans="1:13" ht="15.6">
      <c r="A6" s="1"/>
      <c r="B6" s="1"/>
      <c r="C6" s="1"/>
      <c r="D6" s="1"/>
      <c r="E6" s="1"/>
      <c r="F6" s="1"/>
      <c r="G6" s="2"/>
      <c r="H6" s="1"/>
      <c r="I6" s="1"/>
    </row>
    <row r="7" spans="1:13" ht="15.6">
      <c r="A7" s="1"/>
      <c r="B7" s="1"/>
      <c r="C7" s="1"/>
      <c r="D7" s="1"/>
      <c r="E7" s="1"/>
      <c r="F7" s="1"/>
      <c r="G7" s="2"/>
      <c r="H7" s="1"/>
      <c r="I7" s="1"/>
    </row>
    <row r="8" spans="1:13" ht="15.6">
      <c r="A8" s="1"/>
      <c r="B8" s="1"/>
      <c r="C8" s="1"/>
      <c r="D8" s="1"/>
      <c r="E8" s="1"/>
      <c r="F8" s="1"/>
      <c r="G8" s="1"/>
      <c r="H8" s="1"/>
      <c r="I8" s="1"/>
    </row>
    <row r="9" spans="1:13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3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3" ht="15.6">
      <c r="A11" s="36" t="s">
        <v>3</v>
      </c>
      <c r="B11" s="36"/>
      <c r="C11" s="36"/>
      <c r="D11" s="36"/>
      <c r="E11" s="36"/>
      <c r="F11" s="36"/>
      <c r="G11" s="36"/>
      <c r="H11" s="36"/>
      <c r="I11" s="36"/>
    </row>
    <row r="12" spans="1:13" ht="15.6">
      <c r="A12" s="36" t="s">
        <v>4</v>
      </c>
      <c r="B12" s="37"/>
      <c r="C12" s="37"/>
      <c r="D12" s="37"/>
      <c r="E12" s="37"/>
      <c r="F12" s="37"/>
      <c r="G12" s="37"/>
      <c r="H12" s="37"/>
      <c r="I12" s="37"/>
    </row>
    <row r="13" spans="1:13" ht="15.6">
      <c r="A13" s="3" t="s">
        <v>35</v>
      </c>
      <c r="B13" s="1"/>
      <c r="C13" s="1"/>
      <c r="D13" s="1"/>
      <c r="E13" s="1"/>
      <c r="F13" s="1"/>
      <c r="G13" s="1"/>
      <c r="H13" s="1"/>
      <c r="I13" s="1"/>
    </row>
    <row r="14" spans="1:13" ht="15.6">
      <c r="A14" s="1"/>
      <c r="B14" s="1"/>
      <c r="C14" s="1"/>
      <c r="D14" s="1"/>
      <c r="E14" s="1"/>
      <c r="F14" s="1"/>
      <c r="G14" s="1"/>
      <c r="H14" s="1"/>
      <c r="I14" s="1"/>
    </row>
    <row r="15" spans="1:13" ht="93.6">
      <c r="A15" s="6" t="s">
        <v>8</v>
      </c>
      <c r="B15" s="6" t="s">
        <v>9</v>
      </c>
      <c r="C15" s="6" t="s">
        <v>10</v>
      </c>
      <c r="D15" s="6" t="s">
        <v>11</v>
      </c>
      <c r="E15" s="6" t="s">
        <v>12</v>
      </c>
      <c r="F15" s="6" t="s">
        <v>13</v>
      </c>
      <c r="G15" s="6" t="s">
        <v>14</v>
      </c>
      <c r="H15" s="6" t="s">
        <v>15</v>
      </c>
      <c r="I15" s="6" t="s">
        <v>16</v>
      </c>
      <c r="J15" s="6" t="s">
        <v>17</v>
      </c>
      <c r="K15" s="6" t="s">
        <v>18</v>
      </c>
      <c r="L15" s="6" t="s">
        <v>19</v>
      </c>
      <c r="M15" s="6" t="s">
        <v>20</v>
      </c>
    </row>
    <row r="16" spans="1:13" ht="15.6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</row>
    <row r="17" spans="1:14" ht="141" customHeight="1">
      <c r="A17" s="7">
        <v>1</v>
      </c>
      <c r="B17" s="9" t="s">
        <v>21</v>
      </c>
      <c r="C17" s="7" t="s">
        <v>41</v>
      </c>
      <c r="D17" s="10" t="s">
        <v>36</v>
      </c>
      <c r="E17" s="11" t="s">
        <v>49</v>
      </c>
      <c r="F17" s="11" t="s">
        <v>24</v>
      </c>
      <c r="G17" s="7" t="s">
        <v>32</v>
      </c>
      <c r="H17" s="12">
        <v>840</v>
      </c>
      <c r="I17" s="13">
        <v>160</v>
      </c>
      <c r="J17" s="12">
        <f t="shared" ref="J17:J18" si="0">IFERROR(H17*I17,0)</f>
        <v>134400</v>
      </c>
      <c r="K17" s="14" t="s">
        <v>33</v>
      </c>
      <c r="L17" s="16" t="s">
        <v>34</v>
      </c>
      <c r="M17" s="9">
        <v>0</v>
      </c>
    </row>
    <row r="18" spans="1:14" ht="198.6">
      <c r="A18" s="7">
        <v>2</v>
      </c>
      <c r="B18" s="9" t="s">
        <v>21</v>
      </c>
      <c r="C18" s="10" t="s">
        <v>42</v>
      </c>
      <c r="D18" s="10" t="s">
        <v>40</v>
      </c>
      <c r="E18" s="11" t="s">
        <v>44</v>
      </c>
      <c r="F18" s="11" t="s">
        <v>25</v>
      </c>
      <c r="G18" s="7" t="s">
        <v>32</v>
      </c>
      <c r="H18" s="12">
        <v>840</v>
      </c>
      <c r="I18" s="13">
        <v>160</v>
      </c>
      <c r="J18" s="12">
        <f t="shared" si="0"/>
        <v>134400</v>
      </c>
      <c r="K18" s="14" t="s">
        <v>33</v>
      </c>
      <c r="L18" s="15" t="s">
        <v>34</v>
      </c>
      <c r="M18" s="14">
        <v>0</v>
      </c>
    </row>
    <row r="19" spans="1:14" ht="15.6">
      <c r="A19" s="1"/>
      <c r="B19" s="1"/>
      <c r="C19" s="1"/>
      <c r="D19" s="1"/>
      <c r="E19" s="1"/>
      <c r="F19" s="1"/>
      <c r="G19" s="1"/>
      <c r="H19" s="1"/>
      <c r="I19" s="23" t="s">
        <v>39</v>
      </c>
      <c r="J19" s="24">
        <f>SUM(J17:J18)</f>
        <v>268800</v>
      </c>
      <c r="K19" s="17"/>
      <c r="L19" s="18"/>
      <c r="M19" s="19"/>
      <c r="N19" s="17"/>
    </row>
    <row r="20" spans="1:14" ht="15.6">
      <c r="A20" s="1"/>
      <c r="B20" s="1"/>
      <c r="C20" s="1"/>
      <c r="D20" s="1"/>
      <c r="E20" s="1"/>
      <c r="F20" s="1"/>
      <c r="G20" s="1"/>
      <c r="H20" s="1"/>
      <c r="I20" s="1"/>
      <c r="J20" s="22"/>
      <c r="K20" s="17"/>
      <c r="L20" s="18"/>
      <c r="M20" s="19"/>
      <c r="N20" s="17"/>
    </row>
    <row r="21" spans="1:14" ht="15.75" customHeight="1">
      <c r="A21" s="1"/>
      <c r="B21" s="38"/>
      <c r="C21" s="38"/>
      <c r="D21" s="38"/>
      <c r="E21" s="1"/>
      <c r="F21" s="1"/>
      <c r="G21" s="38" t="s">
        <v>54</v>
      </c>
      <c r="H21" s="38"/>
      <c r="I21" s="38"/>
      <c r="K21" s="17"/>
      <c r="L21" s="18"/>
      <c r="M21" s="19"/>
      <c r="N21" s="17"/>
    </row>
    <row r="22" spans="1:14" ht="15.6">
      <c r="A22" s="1"/>
      <c r="B22" s="38"/>
      <c r="C22" s="38"/>
      <c r="D22" s="38"/>
      <c r="E22" s="1"/>
      <c r="F22" s="1"/>
      <c r="G22" s="38"/>
      <c r="H22" s="38"/>
      <c r="I22" s="38"/>
      <c r="K22" s="17"/>
      <c r="L22" s="18"/>
      <c r="M22" s="19"/>
      <c r="N22" s="17"/>
    </row>
    <row r="23" spans="1:14" ht="15.75" customHeight="1">
      <c r="A23" s="1"/>
      <c r="B23" s="35"/>
      <c r="C23" s="35"/>
      <c r="D23" s="1"/>
      <c r="E23" s="1"/>
      <c r="F23" s="1"/>
      <c r="G23" s="35"/>
      <c r="H23" s="35"/>
      <c r="I23" s="1"/>
      <c r="K23" s="17"/>
      <c r="L23" s="18"/>
      <c r="M23" s="19"/>
      <c r="N23" s="17"/>
    </row>
    <row r="24" spans="1:14" ht="15.6">
      <c r="A24" s="26"/>
      <c r="B24" s="40"/>
      <c r="C24" s="40"/>
      <c r="D24" s="1"/>
      <c r="E24" s="26"/>
      <c r="F24" s="26"/>
      <c r="G24" s="40" t="s">
        <v>55</v>
      </c>
      <c r="H24" s="40"/>
      <c r="I24" s="1"/>
      <c r="K24" s="17"/>
      <c r="L24" s="18"/>
      <c r="M24" s="19"/>
      <c r="N24" s="17"/>
    </row>
    <row r="25" spans="1:14" ht="15" customHeight="1">
      <c r="A25" s="27"/>
      <c r="B25" s="39"/>
      <c r="C25" s="39"/>
      <c r="D25" s="1"/>
      <c r="E25" s="27"/>
      <c r="F25" s="27"/>
      <c r="G25" s="39" t="s">
        <v>56</v>
      </c>
      <c r="H25" s="39"/>
      <c r="I25" s="1"/>
      <c r="K25" s="17"/>
      <c r="L25" s="18"/>
      <c r="M25" s="19"/>
      <c r="N25" s="17"/>
    </row>
    <row r="26" spans="1:14" ht="15.6">
      <c r="A26" s="28"/>
      <c r="B26" s="26"/>
      <c r="C26" s="29"/>
      <c r="D26" s="26"/>
      <c r="E26" s="25"/>
      <c r="F26" s="25"/>
      <c r="K26" s="17"/>
      <c r="L26" s="18"/>
      <c r="M26" s="19"/>
      <c r="N26" s="17"/>
    </row>
    <row r="27" spans="1:14" ht="15" customHeight="1">
      <c r="A27" s="27"/>
      <c r="B27" s="27"/>
      <c r="C27" s="27"/>
      <c r="D27" s="27"/>
      <c r="E27" s="27"/>
      <c r="F27" s="27"/>
      <c r="K27" s="17"/>
      <c r="L27" s="18"/>
      <c r="M27" s="19"/>
      <c r="N27" s="17"/>
    </row>
    <row r="28" spans="1:14" ht="15" customHeight="1">
      <c r="A28" s="27"/>
      <c r="B28" s="27"/>
      <c r="C28" s="27"/>
      <c r="D28" s="27"/>
      <c r="E28" s="27"/>
      <c r="F28" s="27"/>
      <c r="K28" s="17"/>
      <c r="L28" s="18"/>
      <c r="M28" s="19"/>
      <c r="N28" s="17"/>
    </row>
    <row r="29" spans="1:14">
      <c r="K29" s="17"/>
      <c r="L29" s="18"/>
      <c r="M29" s="19"/>
      <c r="N29" s="17"/>
    </row>
    <row r="30" spans="1:14">
      <c r="K30" s="17"/>
      <c r="L30" s="18"/>
      <c r="M30" s="19"/>
      <c r="N30" s="17"/>
    </row>
    <row r="31" spans="1:14">
      <c r="K31" s="17"/>
      <c r="L31" s="18"/>
      <c r="M31" s="19"/>
      <c r="N31" s="17"/>
    </row>
    <row r="32" spans="1:14">
      <c r="K32" s="17"/>
      <c r="L32" s="18"/>
      <c r="M32" s="19"/>
      <c r="N32" s="17"/>
    </row>
    <row r="33" spans="11:14">
      <c r="K33" s="17"/>
      <c r="L33" s="18"/>
      <c r="M33" s="19"/>
      <c r="N33" s="17"/>
    </row>
    <row r="34" spans="11:14">
      <c r="K34" s="17"/>
      <c r="L34" s="18"/>
      <c r="M34" s="19"/>
      <c r="N34" s="17"/>
    </row>
    <row r="35" spans="11:14">
      <c r="K35" s="17"/>
      <c r="L35" s="18"/>
      <c r="M35" s="19"/>
      <c r="N35" s="17"/>
    </row>
    <row r="36" spans="11:14">
      <c r="K36" s="17"/>
      <c r="L36" s="18"/>
      <c r="M36" s="19"/>
      <c r="N36" s="17"/>
    </row>
    <row r="37" spans="11:14">
      <c r="K37" s="17"/>
      <c r="L37" s="18"/>
      <c r="M37" s="19"/>
      <c r="N37" s="17"/>
    </row>
    <row r="38" spans="11:14">
      <c r="K38" s="17"/>
      <c r="L38" s="18"/>
      <c r="M38" s="19"/>
      <c r="N38" s="17"/>
    </row>
    <row r="39" spans="11:14">
      <c r="K39" s="17"/>
      <c r="L39" s="20"/>
      <c r="M39" s="21"/>
      <c r="N39" s="17"/>
    </row>
    <row r="40" spans="11:14">
      <c r="K40" s="17"/>
      <c r="L40" s="17"/>
      <c r="M40" s="17"/>
      <c r="N40" s="17"/>
    </row>
  </sheetData>
  <mergeCells count="8">
    <mergeCell ref="B25:C25"/>
    <mergeCell ref="G25:H25"/>
    <mergeCell ref="A11:I11"/>
    <mergeCell ref="A12:I12"/>
    <mergeCell ref="B21:D22"/>
    <mergeCell ref="G21:I22"/>
    <mergeCell ref="B24:C24"/>
    <mergeCell ref="G24:H24"/>
  </mergeCells>
  <dataValidations count="3">
    <dataValidation type="list" allowBlank="1" showInputMessage="1" showErrorMessage="1" sqref="B17:B18">
      <formula1>ВидПредмета</formula1>
    </dataValidation>
    <dataValidation allowBlank="1" showInputMessage="1" showErrorMessage="1" prompt="Введите срок поставки" sqref="K17:K18"/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7:M39">
      <formula1>0</formula1>
      <formula2>100</formula2>
    </dataValidation>
  </dataValidations>
  <pageMargins left="0.70866141732283472" right="0.70866141732283472" top="0.33" bottom="0.23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9"/>
  <sheetViews>
    <sheetView topLeftCell="A7" workbookViewId="0">
      <selection activeCell="F20" sqref="F20"/>
    </sheetView>
  </sheetViews>
  <sheetFormatPr defaultRowHeight="14.4"/>
  <cols>
    <col min="1" max="1" width="6" customWidth="1"/>
    <col min="2" max="2" width="9.88671875" customWidth="1"/>
    <col min="3" max="3" width="18.33203125" customWidth="1"/>
    <col min="4" max="4" width="15.88671875" customWidth="1"/>
    <col min="5" max="5" width="27.33203125" customWidth="1"/>
    <col min="6" max="6" width="36.33203125" customWidth="1"/>
    <col min="7" max="7" width="13.6640625" customWidth="1"/>
    <col min="8" max="8" width="13.44140625" customWidth="1"/>
    <col min="9" max="9" width="11.88671875" customWidth="1"/>
    <col min="10" max="10" width="15.44140625" customWidth="1"/>
    <col min="11" max="11" width="13" customWidth="1"/>
    <col min="12" max="12" width="12.88671875" customWidth="1"/>
    <col min="13" max="13" width="7.33203125" customWidth="1"/>
  </cols>
  <sheetData>
    <row r="1" spans="1:13" ht="15.6">
      <c r="A1" s="1"/>
      <c r="B1" s="1"/>
      <c r="C1" s="1"/>
      <c r="D1" s="1"/>
      <c r="E1" s="1"/>
      <c r="F1" s="1"/>
      <c r="G1" s="1"/>
      <c r="H1" s="1"/>
      <c r="I1" s="1"/>
    </row>
    <row r="2" spans="1:13" ht="15.6">
      <c r="A2" s="1"/>
      <c r="B2" s="1"/>
      <c r="C2" s="1"/>
      <c r="D2" s="1"/>
      <c r="E2" s="4" t="s">
        <v>0</v>
      </c>
      <c r="F2" s="4"/>
      <c r="H2" s="1"/>
      <c r="I2" s="1"/>
    </row>
    <row r="3" spans="1:13" ht="15.6">
      <c r="A3" s="1"/>
      <c r="B3" s="1"/>
      <c r="C3" s="1"/>
      <c r="D3" s="1"/>
      <c r="E3" s="2" t="s">
        <v>1</v>
      </c>
      <c r="H3" s="1"/>
      <c r="I3" s="1"/>
    </row>
    <row r="4" spans="1:13" ht="15.6">
      <c r="A4" s="1"/>
      <c r="B4" s="1"/>
      <c r="C4" s="1"/>
      <c r="D4" s="1"/>
      <c r="E4" s="2" t="s">
        <v>6</v>
      </c>
      <c r="H4" s="1"/>
      <c r="I4" s="1"/>
    </row>
    <row r="5" spans="1:13" ht="15.6">
      <c r="A5" s="1"/>
      <c r="B5" s="1"/>
      <c r="C5" s="1"/>
      <c r="D5" s="1"/>
      <c r="E5" s="2" t="s">
        <v>7</v>
      </c>
      <c r="H5" s="1"/>
      <c r="I5" s="1"/>
    </row>
    <row r="6" spans="1:13" ht="15.6">
      <c r="A6" s="1"/>
      <c r="B6" s="1"/>
      <c r="C6" s="1"/>
      <c r="D6" s="1"/>
      <c r="E6" s="1"/>
      <c r="F6" s="1"/>
      <c r="G6" s="2"/>
      <c r="H6" s="1"/>
      <c r="I6" s="1"/>
    </row>
    <row r="7" spans="1:13" ht="15.6">
      <c r="A7" s="1"/>
      <c r="B7" s="1"/>
      <c r="C7" s="1"/>
      <c r="D7" s="1"/>
      <c r="E7" s="1"/>
      <c r="F7" s="1"/>
      <c r="G7" s="2"/>
      <c r="H7" s="1"/>
      <c r="I7" s="1"/>
    </row>
    <row r="8" spans="1:13" ht="15.6">
      <c r="A8" s="1"/>
      <c r="B8" s="1"/>
      <c r="C8" s="1"/>
      <c r="D8" s="1"/>
      <c r="E8" s="1"/>
      <c r="F8" s="1"/>
      <c r="G8" s="1"/>
      <c r="H8" s="1"/>
      <c r="I8" s="1"/>
    </row>
    <row r="9" spans="1:13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3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3" ht="15.6">
      <c r="A11" s="36" t="s">
        <v>3</v>
      </c>
      <c r="B11" s="36"/>
      <c r="C11" s="36"/>
      <c r="D11" s="36"/>
      <c r="E11" s="36"/>
      <c r="F11" s="36"/>
      <c r="G11" s="36"/>
      <c r="H11" s="36"/>
      <c r="I11" s="36"/>
    </row>
    <row r="12" spans="1:13" ht="15.6">
      <c r="A12" s="36" t="s">
        <v>4</v>
      </c>
      <c r="B12" s="37"/>
      <c r="C12" s="37"/>
      <c r="D12" s="37"/>
      <c r="E12" s="37"/>
      <c r="F12" s="37"/>
      <c r="G12" s="37"/>
      <c r="H12" s="37"/>
      <c r="I12" s="37"/>
    </row>
    <row r="13" spans="1:13" ht="15.6">
      <c r="A13" s="3" t="s">
        <v>35</v>
      </c>
      <c r="B13" s="1"/>
      <c r="C13" s="1"/>
      <c r="D13" s="1"/>
      <c r="E13" s="1"/>
      <c r="F13" s="1"/>
      <c r="G13" s="1"/>
      <c r="H13" s="1"/>
      <c r="I13" s="1"/>
    </row>
    <row r="14" spans="1:13" ht="15.6">
      <c r="A14" s="1"/>
      <c r="B14" s="1"/>
      <c r="C14" s="1"/>
      <c r="D14" s="1"/>
      <c r="E14" s="1"/>
      <c r="F14" s="1"/>
      <c r="G14" s="1"/>
      <c r="H14" s="1"/>
      <c r="I14" s="1"/>
    </row>
    <row r="15" spans="1:13" ht="93.6">
      <c r="A15" s="6" t="s">
        <v>8</v>
      </c>
      <c r="B15" s="6" t="s">
        <v>9</v>
      </c>
      <c r="C15" s="6" t="s">
        <v>10</v>
      </c>
      <c r="D15" s="6" t="s">
        <v>11</v>
      </c>
      <c r="E15" s="6" t="s">
        <v>12</v>
      </c>
      <c r="F15" s="6" t="s">
        <v>13</v>
      </c>
      <c r="G15" s="6" t="s">
        <v>14</v>
      </c>
      <c r="H15" s="6" t="s">
        <v>15</v>
      </c>
      <c r="I15" s="6" t="s">
        <v>16</v>
      </c>
      <c r="J15" s="6" t="s">
        <v>17</v>
      </c>
      <c r="K15" s="6" t="s">
        <v>18</v>
      </c>
      <c r="L15" s="6" t="s">
        <v>19</v>
      </c>
      <c r="M15" s="6" t="s">
        <v>20</v>
      </c>
    </row>
    <row r="16" spans="1:13" ht="15.6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</row>
    <row r="17" spans="1:14" ht="111" customHeight="1">
      <c r="A17" s="7">
        <v>1</v>
      </c>
      <c r="B17" s="9" t="s">
        <v>21</v>
      </c>
      <c r="C17" s="10" t="s">
        <v>46</v>
      </c>
      <c r="D17" s="10" t="s">
        <v>23</v>
      </c>
      <c r="E17" s="11" t="s">
        <v>47</v>
      </c>
      <c r="F17" s="11" t="s">
        <v>28</v>
      </c>
      <c r="G17" s="7" t="s">
        <v>31</v>
      </c>
      <c r="H17" s="12">
        <f>800-140</f>
        <v>660</v>
      </c>
      <c r="I17" s="13">
        <v>750</v>
      </c>
      <c r="J17" s="12">
        <f t="shared" ref="J17" si="0">IFERROR(H17*I17,0)</f>
        <v>495000</v>
      </c>
      <c r="K17" s="14" t="s">
        <v>33</v>
      </c>
      <c r="L17" s="15" t="s">
        <v>34</v>
      </c>
      <c r="M17" s="14">
        <v>0</v>
      </c>
    </row>
    <row r="18" spans="1:14" ht="15.6">
      <c r="A18" s="1"/>
      <c r="B18" s="1"/>
      <c r="C18" s="1"/>
      <c r="D18" s="1"/>
      <c r="E18" s="1"/>
      <c r="F18" s="1"/>
      <c r="G18" s="1"/>
      <c r="H18" s="1"/>
      <c r="I18" s="23" t="s">
        <v>39</v>
      </c>
      <c r="J18" s="24">
        <f>SUM(J17:J17)</f>
        <v>495000</v>
      </c>
      <c r="K18" s="17"/>
      <c r="L18" s="18"/>
      <c r="M18" s="19"/>
      <c r="N18" s="17"/>
    </row>
    <row r="19" spans="1:14" ht="15.6">
      <c r="A19" s="1"/>
      <c r="B19" s="1"/>
      <c r="C19" s="1"/>
      <c r="D19" s="1"/>
      <c r="E19" s="1"/>
      <c r="F19" s="1"/>
      <c r="G19" s="1"/>
      <c r="H19" s="1"/>
      <c r="I19" s="1"/>
      <c r="J19" s="22"/>
      <c r="K19" s="17"/>
      <c r="L19" s="18"/>
      <c r="M19" s="19"/>
      <c r="N19" s="17"/>
    </row>
    <row r="20" spans="1:14" ht="15.75" customHeight="1">
      <c r="A20" s="1"/>
      <c r="B20" s="38"/>
      <c r="C20" s="38"/>
      <c r="D20" s="38"/>
      <c r="E20" s="1"/>
      <c r="F20" s="1"/>
      <c r="G20" s="38" t="s">
        <v>54</v>
      </c>
      <c r="H20" s="38"/>
      <c r="I20" s="38"/>
      <c r="K20" s="17"/>
      <c r="L20" s="18"/>
      <c r="M20" s="19"/>
      <c r="N20" s="17"/>
    </row>
    <row r="21" spans="1:14" ht="15.6">
      <c r="A21" s="1"/>
      <c r="B21" s="38"/>
      <c r="C21" s="38"/>
      <c r="D21" s="38"/>
      <c r="E21" s="1"/>
      <c r="F21" s="1"/>
      <c r="G21" s="38"/>
      <c r="H21" s="38"/>
      <c r="I21" s="38"/>
      <c r="K21" s="17"/>
      <c r="L21" s="18"/>
      <c r="M21" s="19"/>
      <c r="N21" s="17"/>
    </row>
    <row r="22" spans="1:14" ht="15.75" customHeight="1">
      <c r="A22" s="1"/>
      <c r="B22" s="35"/>
      <c r="C22" s="35"/>
      <c r="D22" s="1"/>
      <c r="E22" s="1"/>
      <c r="F22" s="1"/>
      <c r="G22" s="35"/>
      <c r="H22" s="35"/>
      <c r="I22" s="1"/>
      <c r="K22" s="17"/>
      <c r="L22" s="18"/>
      <c r="M22" s="19"/>
      <c r="N22" s="17"/>
    </row>
    <row r="23" spans="1:14" ht="15.6">
      <c r="A23" s="26"/>
      <c r="B23" s="40"/>
      <c r="C23" s="40"/>
      <c r="D23" s="1"/>
      <c r="E23" s="26"/>
      <c r="F23" s="26"/>
      <c r="G23" s="40" t="s">
        <v>55</v>
      </c>
      <c r="H23" s="40"/>
      <c r="I23" s="1"/>
      <c r="K23" s="17"/>
      <c r="L23" s="18"/>
      <c r="M23" s="19"/>
      <c r="N23" s="17"/>
    </row>
    <row r="24" spans="1:14" ht="15" customHeight="1">
      <c r="A24" s="27"/>
      <c r="B24" s="39"/>
      <c r="C24" s="39"/>
      <c r="D24" s="1"/>
      <c r="E24" s="27"/>
      <c r="F24" s="27"/>
      <c r="G24" s="39" t="s">
        <v>56</v>
      </c>
      <c r="H24" s="39"/>
      <c r="I24" s="1"/>
      <c r="K24" s="17"/>
      <c r="L24" s="18"/>
      <c r="M24" s="19"/>
      <c r="N24" s="17"/>
    </row>
    <row r="25" spans="1:14" ht="15.6">
      <c r="A25" s="28"/>
      <c r="B25" s="26"/>
      <c r="C25" s="29"/>
      <c r="D25" s="26"/>
      <c r="E25" s="25"/>
      <c r="F25" s="25"/>
      <c r="K25" s="17"/>
      <c r="L25" s="18"/>
      <c r="M25" s="19"/>
      <c r="N25" s="17"/>
    </row>
    <row r="26" spans="1:14" ht="15" customHeight="1">
      <c r="A26" s="27"/>
      <c r="B26" s="27"/>
      <c r="C26" s="27"/>
      <c r="D26" s="27"/>
      <c r="E26" s="27"/>
      <c r="F26" s="27"/>
      <c r="K26" s="17"/>
      <c r="L26" s="18"/>
      <c r="M26" s="19"/>
      <c r="N26" s="17"/>
    </row>
    <row r="27" spans="1:14" ht="15" customHeight="1">
      <c r="A27" s="27"/>
      <c r="B27" s="27"/>
      <c r="C27" s="27"/>
      <c r="D27" s="27"/>
      <c r="E27" s="27"/>
      <c r="F27" s="27"/>
      <c r="K27" s="17"/>
      <c r="L27" s="18"/>
      <c r="M27" s="19"/>
      <c r="N27" s="17"/>
    </row>
    <row r="28" spans="1:14">
      <c r="K28" s="17"/>
      <c r="L28" s="18"/>
      <c r="M28" s="19"/>
      <c r="N28" s="17"/>
    </row>
    <row r="29" spans="1:14">
      <c r="K29" s="17"/>
      <c r="L29" s="18"/>
      <c r="M29" s="19"/>
      <c r="N29" s="17"/>
    </row>
    <row r="30" spans="1:14">
      <c r="K30" s="17"/>
      <c r="L30" s="18"/>
      <c r="M30" s="19"/>
      <c r="N30" s="17"/>
    </row>
    <row r="31" spans="1:14">
      <c r="K31" s="17"/>
      <c r="L31" s="18"/>
      <c r="M31" s="19"/>
      <c r="N31" s="17"/>
    </row>
    <row r="32" spans="1:14">
      <c r="K32" s="17"/>
      <c r="L32" s="18"/>
      <c r="M32" s="19"/>
      <c r="N32" s="17"/>
    </row>
    <row r="33" spans="11:14">
      <c r="K33" s="17"/>
      <c r="L33" s="18"/>
      <c r="M33" s="19"/>
      <c r="N33" s="17"/>
    </row>
    <row r="34" spans="11:14">
      <c r="K34" s="17"/>
      <c r="L34" s="18"/>
      <c r="M34" s="19"/>
      <c r="N34" s="17"/>
    </row>
    <row r="35" spans="11:14">
      <c r="K35" s="17"/>
      <c r="L35" s="18"/>
      <c r="M35" s="19"/>
      <c r="N35" s="17"/>
    </row>
    <row r="36" spans="11:14">
      <c r="K36" s="17"/>
      <c r="L36" s="18"/>
      <c r="M36" s="19"/>
      <c r="N36" s="17"/>
    </row>
    <row r="37" spans="11:14">
      <c r="K37" s="17"/>
      <c r="L37" s="18"/>
      <c r="M37" s="19"/>
      <c r="N37" s="17"/>
    </row>
    <row r="38" spans="11:14">
      <c r="K38" s="17"/>
      <c r="L38" s="20"/>
      <c r="M38" s="21"/>
      <c r="N38" s="17"/>
    </row>
    <row r="39" spans="11:14">
      <c r="K39" s="17"/>
      <c r="L39" s="17"/>
      <c r="M39" s="17"/>
      <c r="N39" s="17"/>
    </row>
  </sheetData>
  <mergeCells count="8">
    <mergeCell ref="B24:C24"/>
    <mergeCell ref="G24:H24"/>
    <mergeCell ref="A11:I11"/>
    <mergeCell ref="A12:I12"/>
    <mergeCell ref="B20:D21"/>
    <mergeCell ref="G20:I21"/>
    <mergeCell ref="B23:C23"/>
    <mergeCell ref="G23:H23"/>
  </mergeCells>
  <dataValidations count="3">
    <dataValidation type="list" allowBlank="1" showInputMessage="1" showErrorMessage="1" sqref="B17">
      <formula1>ВидПредмета</formula1>
    </dataValidation>
    <dataValidation allowBlank="1" showInputMessage="1" showErrorMessage="1" prompt="Введите срок поставки" sqref="K17"/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7:M38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1"/>
  <sheetViews>
    <sheetView topLeftCell="A14" zoomScale="67" zoomScaleNormal="67" workbookViewId="0">
      <selection activeCell="K28" sqref="K28"/>
    </sheetView>
  </sheetViews>
  <sheetFormatPr defaultRowHeight="14.4"/>
  <cols>
    <col min="1" max="1" width="6" customWidth="1"/>
    <col min="2" max="2" width="9.88671875" customWidth="1"/>
    <col min="3" max="3" width="18.33203125" customWidth="1"/>
    <col min="4" max="4" width="15.88671875" customWidth="1"/>
    <col min="5" max="5" width="24.109375" customWidth="1"/>
    <col min="6" max="6" width="36.33203125" customWidth="1"/>
    <col min="7" max="7" width="13.6640625" customWidth="1"/>
    <col min="8" max="8" width="13.44140625" customWidth="1"/>
    <col min="9" max="9" width="11.88671875" customWidth="1"/>
    <col min="10" max="10" width="15.44140625" customWidth="1"/>
    <col min="11" max="11" width="13" customWidth="1"/>
    <col min="12" max="12" width="12.88671875" customWidth="1"/>
    <col min="13" max="13" width="7.33203125" customWidth="1"/>
  </cols>
  <sheetData>
    <row r="1" spans="1:13" ht="15.6">
      <c r="A1" s="1"/>
      <c r="B1" s="1"/>
      <c r="C1" s="1"/>
      <c r="D1" s="1"/>
      <c r="E1" s="1"/>
      <c r="F1" s="1"/>
      <c r="G1" s="1"/>
      <c r="H1" s="1"/>
      <c r="I1" s="1"/>
    </row>
    <row r="2" spans="1:13" ht="15.6">
      <c r="A2" s="1"/>
      <c r="B2" s="1"/>
      <c r="C2" s="1"/>
      <c r="D2" s="1"/>
      <c r="E2" s="4" t="s">
        <v>0</v>
      </c>
      <c r="F2" s="4"/>
      <c r="H2" s="1"/>
      <c r="I2" s="1"/>
    </row>
    <row r="3" spans="1:13" ht="15.6">
      <c r="A3" s="1"/>
      <c r="B3" s="1"/>
      <c r="C3" s="1"/>
      <c r="D3" s="1"/>
      <c r="E3" s="2" t="s">
        <v>1</v>
      </c>
      <c r="H3" s="1"/>
      <c r="I3" s="1"/>
    </row>
    <row r="4" spans="1:13" ht="15.6">
      <c r="A4" s="1"/>
      <c r="B4" s="1"/>
      <c r="C4" s="1"/>
      <c r="D4" s="1"/>
      <c r="E4" s="2" t="s">
        <v>6</v>
      </c>
      <c r="H4" s="1"/>
      <c r="I4" s="1"/>
    </row>
    <row r="5" spans="1:13" ht="15.6">
      <c r="A5" s="1"/>
      <c r="B5" s="1"/>
      <c r="C5" s="1"/>
      <c r="D5" s="1"/>
      <c r="E5" s="2" t="s">
        <v>7</v>
      </c>
      <c r="H5" s="1"/>
      <c r="I5" s="1"/>
    </row>
    <row r="6" spans="1:13" ht="15.6">
      <c r="A6" s="1"/>
      <c r="B6" s="1"/>
      <c r="C6" s="1"/>
      <c r="D6" s="1"/>
      <c r="E6" s="1"/>
      <c r="F6" s="1"/>
      <c r="G6" s="2"/>
      <c r="H6" s="1"/>
      <c r="I6" s="1"/>
    </row>
    <row r="7" spans="1:13" ht="15.6">
      <c r="A7" s="1"/>
      <c r="B7" s="1"/>
      <c r="C7" s="1"/>
      <c r="D7" s="1"/>
      <c r="E7" s="1"/>
      <c r="F7" s="1"/>
      <c r="G7" s="2"/>
      <c r="H7" s="1"/>
      <c r="I7" s="1"/>
    </row>
    <row r="8" spans="1:13" ht="15.6">
      <c r="A8" s="1"/>
      <c r="B8" s="1"/>
      <c r="C8" s="1"/>
      <c r="D8" s="1"/>
      <c r="E8" s="1"/>
      <c r="F8" s="1"/>
      <c r="G8" s="1"/>
      <c r="H8" s="1"/>
      <c r="I8" s="1"/>
    </row>
    <row r="9" spans="1:13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3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3" ht="15.6">
      <c r="A11" s="36" t="s">
        <v>3</v>
      </c>
      <c r="B11" s="36"/>
      <c r="C11" s="36"/>
      <c r="D11" s="36"/>
      <c r="E11" s="36"/>
      <c r="F11" s="36"/>
      <c r="G11" s="36"/>
      <c r="H11" s="36"/>
      <c r="I11" s="36"/>
    </row>
    <row r="12" spans="1:13" ht="15.6">
      <c r="A12" s="36" t="s">
        <v>4</v>
      </c>
      <c r="B12" s="37"/>
      <c r="C12" s="37"/>
      <c r="D12" s="37"/>
      <c r="E12" s="37"/>
      <c r="F12" s="37"/>
      <c r="G12" s="37"/>
      <c r="H12" s="37"/>
      <c r="I12" s="37"/>
    </row>
    <row r="13" spans="1:13" ht="15.6">
      <c r="A13" s="3" t="s">
        <v>35</v>
      </c>
      <c r="B13" s="1"/>
      <c r="C13" s="1"/>
      <c r="D13" s="1"/>
      <c r="E13" s="1"/>
      <c r="F13" s="1"/>
      <c r="G13" s="1"/>
      <c r="H13" s="1"/>
      <c r="I13" s="1"/>
    </row>
    <row r="14" spans="1:13" ht="15.6">
      <c r="A14" s="1"/>
      <c r="B14" s="1"/>
      <c r="C14" s="1"/>
      <c r="D14" s="1"/>
      <c r="E14" s="1"/>
      <c r="F14" s="1"/>
      <c r="G14" s="1"/>
      <c r="H14" s="1"/>
      <c r="I14" s="1"/>
    </row>
    <row r="15" spans="1:13" ht="93.6">
      <c r="A15" s="6" t="s">
        <v>8</v>
      </c>
      <c r="B15" s="6" t="s">
        <v>9</v>
      </c>
      <c r="C15" s="6" t="s">
        <v>10</v>
      </c>
      <c r="D15" s="6" t="s">
        <v>11</v>
      </c>
      <c r="E15" s="6" t="s">
        <v>12</v>
      </c>
      <c r="F15" s="6" t="s">
        <v>13</v>
      </c>
      <c r="G15" s="6" t="s">
        <v>14</v>
      </c>
      <c r="H15" s="6" t="s">
        <v>15</v>
      </c>
      <c r="I15" s="6" t="s">
        <v>16</v>
      </c>
      <c r="J15" s="6" t="s">
        <v>17</v>
      </c>
      <c r="K15" s="6" t="s">
        <v>18</v>
      </c>
      <c r="L15" s="6" t="s">
        <v>19</v>
      </c>
      <c r="M15" s="6" t="s">
        <v>20</v>
      </c>
    </row>
    <row r="16" spans="1:13" ht="15.6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</row>
    <row r="17" spans="1:14" ht="139.5" customHeight="1">
      <c r="A17" s="7">
        <v>1</v>
      </c>
      <c r="B17" s="9" t="s">
        <v>21</v>
      </c>
      <c r="C17" s="10" t="s">
        <v>50</v>
      </c>
      <c r="D17" s="10" t="s">
        <v>37</v>
      </c>
      <c r="E17" s="11" t="s">
        <v>52</v>
      </c>
      <c r="F17" s="11" t="s">
        <v>29</v>
      </c>
      <c r="G17" s="7" t="s">
        <v>32</v>
      </c>
      <c r="H17" s="12">
        <v>3400</v>
      </c>
      <c r="I17" s="13">
        <v>60</v>
      </c>
      <c r="J17" s="12">
        <f t="shared" ref="J17" si="0">IFERROR(H17*I17,0)</f>
        <v>204000</v>
      </c>
      <c r="K17" s="14" t="s">
        <v>33</v>
      </c>
      <c r="L17" s="15" t="s">
        <v>34</v>
      </c>
      <c r="M17" s="14">
        <v>0</v>
      </c>
    </row>
    <row r="18" spans="1:14" ht="189.75" customHeight="1">
      <c r="A18" s="7">
        <v>2</v>
      </c>
      <c r="B18" s="9" t="s">
        <v>21</v>
      </c>
      <c r="C18" s="10" t="s">
        <v>51</v>
      </c>
      <c r="D18" s="10" t="s">
        <v>38</v>
      </c>
      <c r="E18" s="11" t="s">
        <v>53</v>
      </c>
      <c r="F18" s="11" t="s">
        <v>30</v>
      </c>
      <c r="G18" s="7" t="s">
        <v>32</v>
      </c>
      <c r="H18" s="12">
        <v>3400</v>
      </c>
      <c r="I18" s="13">
        <v>65</v>
      </c>
      <c r="J18" s="12">
        <f>IFERROR(H18*I18,0)</f>
        <v>221000</v>
      </c>
      <c r="K18" s="14" t="s">
        <v>33</v>
      </c>
      <c r="L18" s="15" t="s">
        <v>34</v>
      </c>
      <c r="M18" s="14">
        <v>0</v>
      </c>
    </row>
    <row r="19" spans="1:14" ht="15.6">
      <c r="A19" s="1"/>
      <c r="B19" s="1"/>
      <c r="C19" s="1"/>
      <c r="D19" s="1"/>
      <c r="E19" s="1"/>
      <c r="F19" s="1"/>
      <c r="G19" s="1"/>
      <c r="H19" s="1"/>
      <c r="I19" s="23" t="s">
        <v>39</v>
      </c>
      <c r="J19" s="24">
        <f>SUM(J17:J18)</f>
        <v>425000</v>
      </c>
      <c r="K19" s="17"/>
      <c r="L19" s="18"/>
      <c r="M19" s="19"/>
      <c r="N19" s="17"/>
    </row>
    <row r="20" spans="1:14" ht="15.6">
      <c r="A20" s="1"/>
      <c r="B20" s="1"/>
      <c r="C20" s="1"/>
      <c r="D20" s="1"/>
      <c r="E20" s="1"/>
      <c r="F20" s="1"/>
      <c r="G20" s="1"/>
      <c r="H20" s="1"/>
      <c r="I20" s="1"/>
      <c r="J20" s="22"/>
      <c r="K20" s="17"/>
      <c r="L20" s="18"/>
      <c r="M20" s="19"/>
      <c r="N20" s="17"/>
    </row>
    <row r="21" spans="1:14" s="31" customFormat="1" ht="15.6">
      <c r="A21" s="30"/>
      <c r="B21" s="30"/>
      <c r="C21" s="30"/>
      <c r="D21" s="30"/>
      <c r="E21" s="30"/>
      <c r="F21" s="30"/>
      <c r="G21" s="30"/>
      <c r="H21" s="30"/>
      <c r="I21" s="30"/>
      <c r="K21" s="27"/>
      <c r="L21" s="32"/>
      <c r="M21" s="33"/>
      <c r="N21" s="27"/>
    </row>
    <row r="22" spans="1:14" s="31" customFormat="1" ht="15.6">
      <c r="A22" s="30"/>
      <c r="B22" s="41"/>
      <c r="C22" s="41"/>
      <c r="D22" s="41"/>
      <c r="E22" s="30"/>
      <c r="F22" s="30"/>
      <c r="G22" s="38" t="s">
        <v>54</v>
      </c>
      <c r="H22" s="38"/>
      <c r="I22" s="38"/>
      <c r="K22" s="27"/>
      <c r="L22" s="32"/>
      <c r="M22" s="33"/>
      <c r="N22" s="27"/>
    </row>
    <row r="23" spans="1:14" s="31" customFormat="1" ht="15.6">
      <c r="A23" s="30"/>
      <c r="B23" s="41"/>
      <c r="C23" s="41"/>
      <c r="D23" s="41"/>
      <c r="E23" s="30"/>
      <c r="F23" s="30"/>
      <c r="G23" s="38"/>
      <c r="H23" s="38"/>
      <c r="I23" s="38"/>
      <c r="K23" s="27"/>
      <c r="L23" s="32"/>
      <c r="M23" s="33"/>
      <c r="N23" s="27"/>
    </row>
    <row r="24" spans="1:14" s="31" customFormat="1" ht="15.6">
      <c r="A24" s="26"/>
      <c r="B24" s="34"/>
      <c r="C24" s="34"/>
      <c r="D24" s="34"/>
      <c r="E24" s="26"/>
      <c r="F24" s="26"/>
      <c r="G24" s="35"/>
      <c r="H24" s="35"/>
      <c r="I24" s="1"/>
      <c r="K24" s="27"/>
      <c r="L24" s="32"/>
      <c r="M24" s="33"/>
      <c r="N24" s="27"/>
    </row>
    <row r="25" spans="1:14" s="31" customFormat="1" ht="15.6">
      <c r="A25" s="27"/>
      <c r="B25" s="42"/>
      <c r="C25" s="42"/>
      <c r="D25" s="34"/>
      <c r="E25" s="27"/>
      <c r="F25" s="27"/>
      <c r="G25" s="40" t="s">
        <v>55</v>
      </c>
      <c r="H25" s="40"/>
      <c r="I25" s="1"/>
      <c r="K25" s="27"/>
      <c r="L25" s="32"/>
      <c r="M25" s="33"/>
      <c r="N25" s="27"/>
    </row>
    <row r="26" spans="1:14" s="31" customFormat="1" ht="15.6">
      <c r="A26" s="28"/>
      <c r="B26" s="39"/>
      <c r="C26" s="39"/>
      <c r="D26" s="34"/>
      <c r="E26" s="25"/>
      <c r="F26" s="25"/>
      <c r="G26" s="39" t="s">
        <v>56</v>
      </c>
      <c r="H26" s="39"/>
      <c r="I26" s="1"/>
      <c r="K26" s="27"/>
      <c r="L26" s="32"/>
      <c r="M26" s="33"/>
      <c r="N26" s="27"/>
    </row>
    <row r="27" spans="1:14" s="31" customFormat="1">
      <c r="A27" s="27"/>
      <c r="B27" s="27"/>
      <c r="C27" s="27"/>
      <c r="D27" s="27"/>
      <c r="E27" s="27"/>
      <c r="F27" s="27"/>
      <c r="K27" s="27"/>
      <c r="L27" s="32"/>
      <c r="M27" s="33"/>
      <c r="N27" s="27"/>
    </row>
    <row r="28" spans="1:14" s="31" customFormat="1">
      <c r="A28" s="27"/>
      <c r="B28" s="27"/>
      <c r="C28" s="27"/>
      <c r="D28" s="27"/>
      <c r="E28" s="27"/>
      <c r="F28" s="27"/>
      <c r="K28" s="27"/>
      <c r="L28" s="32"/>
      <c r="M28" s="33"/>
      <c r="N28" s="27"/>
    </row>
    <row r="29" spans="1:14" s="31" customFormat="1">
      <c r="K29" s="27"/>
      <c r="L29" s="32"/>
      <c r="M29" s="33"/>
      <c r="N29" s="27"/>
    </row>
    <row r="30" spans="1:14" s="31" customFormat="1">
      <c r="K30" s="27"/>
      <c r="L30" s="32"/>
      <c r="M30" s="33"/>
      <c r="N30" s="27"/>
    </row>
    <row r="31" spans="1:14" s="31" customFormat="1">
      <c r="K31" s="27"/>
      <c r="L31" s="32"/>
      <c r="M31" s="33"/>
      <c r="N31" s="27"/>
    </row>
    <row r="32" spans="1:14" s="31" customFormat="1">
      <c r="K32" s="27"/>
      <c r="L32" s="32"/>
      <c r="M32" s="33"/>
      <c r="N32" s="27"/>
    </row>
    <row r="33" spans="11:14" s="31" customFormat="1">
      <c r="K33" s="27"/>
      <c r="L33" s="32"/>
      <c r="M33" s="33"/>
      <c r="N33" s="27"/>
    </row>
    <row r="34" spans="11:14" s="31" customFormat="1">
      <c r="K34" s="27"/>
      <c r="L34" s="32"/>
      <c r="M34" s="33"/>
      <c r="N34" s="27"/>
    </row>
    <row r="35" spans="11:14" s="31" customFormat="1">
      <c r="K35" s="27"/>
      <c r="L35" s="32"/>
      <c r="M35" s="33"/>
      <c r="N35" s="27"/>
    </row>
    <row r="36" spans="11:14" s="31" customFormat="1">
      <c r="K36" s="27"/>
      <c r="L36" s="32"/>
      <c r="M36" s="33"/>
      <c r="N36" s="27"/>
    </row>
    <row r="37" spans="11:14" s="31" customFormat="1">
      <c r="K37" s="27"/>
      <c r="L37" s="32"/>
      <c r="M37" s="33"/>
      <c r="N37" s="27"/>
    </row>
    <row r="38" spans="11:14" s="31" customFormat="1">
      <c r="K38" s="27"/>
      <c r="L38" s="32"/>
      <c r="M38" s="33"/>
      <c r="N38" s="27"/>
    </row>
    <row r="39" spans="11:14" s="31" customFormat="1">
      <c r="K39" s="27"/>
      <c r="L39" s="32"/>
      <c r="M39" s="33"/>
      <c r="N39" s="27"/>
    </row>
    <row r="40" spans="11:14" s="31" customFormat="1">
      <c r="K40" s="27"/>
      <c r="L40" s="27"/>
      <c r="M40" s="27"/>
      <c r="N40" s="27"/>
    </row>
    <row r="41" spans="11:14" s="31" customFormat="1"/>
  </sheetData>
  <mergeCells count="8">
    <mergeCell ref="A11:I11"/>
    <mergeCell ref="A12:I12"/>
    <mergeCell ref="B22:D23"/>
    <mergeCell ref="B25:C25"/>
    <mergeCell ref="B26:C26"/>
    <mergeCell ref="G22:I23"/>
    <mergeCell ref="G25:H25"/>
    <mergeCell ref="G26:H26"/>
  </mergeCells>
  <dataValidations count="3">
    <dataValidation type="list" allowBlank="1" showInputMessage="1" showErrorMessage="1" sqref="B17:B18">
      <formula1>ВидПредмета</formula1>
    </dataValidation>
    <dataValidation allowBlank="1" showInputMessage="1" showErrorMessage="1" prompt="Введите срок поставки" sqref="K17:K18"/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7:M39">
      <formula1>0</formula1>
      <formula2>100</formula2>
    </dataValidation>
  </dataValidations>
  <pageMargins left="0.3" right="0.21" top="0.21" bottom="0.28000000000000003" header="0.31496062992125984" footer="0.31496062992125984"/>
  <pageSetup paperSize="9" scale="7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7" workbookViewId="0">
      <selection activeCell="F19" sqref="F19"/>
    </sheetView>
  </sheetViews>
  <sheetFormatPr defaultRowHeight="14.4"/>
  <cols>
    <col min="1" max="1" width="6" customWidth="1"/>
    <col min="2" max="2" width="9.88671875" customWidth="1"/>
    <col min="3" max="3" width="18.33203125" customWidth="1"/>
    <col min="4" max="4" width="15.88671875" customWidth="1"/>
    <col min="5" max="5" width="27.33203125" customWidth="1"/>
    <col min="6" max="6" width="36.33203125" customWidth="1"/>
    <col min="7" max="7" width="13.6640625" customWidth="1"/>
    <col min="8" max="8" width="13.44140625" customWidth="1"/>
    <col min="9" max="9" width="11.88671875" customWidth="1"/>
    <col min="10" max="10" width="15.44140625" customWidth="1"/>
    <col min="11" max="11" width="13" customWidth="1"/>
    <col min="12" max="12" width="12.88671875" customWidth="1"/>
    <col min="13" max="13" width="7.33203125" customWidth="1"/>
  </cols>
  <sheetData>
    <row r="1" spans="1:13" ht="15.6">
      <c r="A1" s="1"/>
      <c r="B1" s="1"/>
      <c r="C1" s="1"/>
      <c r="D1" s="1"/>
      <c r="E1" s="1"/>
      <c r="F1" s="1"/>
      <c r="G1" s="1"/>
      <c r="H1" s="1"/>
      <c r="I1" s="1"/>
    </row>
    <row r="2" spans="1:13" ht="15.6">
      <c r="A2" s="1"/>
      <c r="B2" s="1"/>
      <c r="C2" s="1"/>
      <c r="D2" s="1"/>
      <c r="E2" s="4" t="s">
        <v>0</v>
      </c>
      <c r="F2" s="4"/>
      <c r="H2" s="1"/>
      <c r="I2" s="1"/>
    </row>
    <row r="3" spans="1:13" ht="15.6">
      <c r="A3" s="1"/>
      <c r="B3" s="1"/>
      <c r="C3" s="1"/>
      <c r="D3" s="1"/>
      <c r="E3" s="2" t="s">
        <v>1</v>
      </c>
      <c r="H3" s="1"/>
      <c r="I3" s="1"/>
    </row>
    <row r="4" spans="1:13" ht="15.6">
      <c r="A4" s="1"/>
      <c r="B4" s="1"/>
      <c r="C4" s="1"/>
      <c r="D4" s="1"/>
      <c r="E4" s="2" t="s">
        <v>6</v>
      </c>
      <c r="H4" s="1"/>
      <c r="I4" s="1"/>
    </row>
    <row r="5" spans="1:13" ht="15.6">
      <c r="A5" s="1"/>
      <c r="B5" s="1"/>
      <c r="C5" s="1"/>
      <c r="D5" s="1"/>
      <c r="E5" s="2" t="s">
        <v>7</v>
      </c>
      <c r="H5" s="1"/>
      <c r="I5" s="1"/>
    </row>
    <row r="6" spans="1:13" ht="15.6">
      <c r="A6" s="1"/>
      <c r="B6" s="1"/>
      <c r="C6" s="1"/>
      <c r="D6" s="1"/>
      <c r="E6" s="1"/>
      <c r="F6" s="1"/>
      <c r="G6" s="2"/>
      <c r="H6" s="1"/>
      <c r="I6" s="1"/>
    </row>
    <row r="7" spans="1:13" ht="15.6">
      <c r="A7" s="1"/>
      <c r="B7" s="1"/>
      <c r="C7" s="1"/>
      <c r="D7" s="1"/>
      <c r="E7" s="1"/>
      <c r="F7" s="1"/>
      <c r="G7" s="2"/>
      <c r="H7" s="1"/>
      <c r="I7" s="1"/>
    </row>
    <row r="8" spans="1:13" ht="15.6">
      <c r="A8" s="1"/>
      <c r="B8" s="1"/>
      <c r="C8" s="1"/>
      <c r="D8" s="1"/>
      <c r="E8" s="1"/>
      <c r="F8" s="1"/>
      <c r="G8" s="1"/>
      <c r="H8" s="1"/>
      <c r="I8" s="1"/>
    </row>
    <row r="9" spans="1:13" ht="15.6">
      <c r="A9" s="3" t="s">
        <v>2</v>
      </c>
      <c r="B9" s="1"/>
      <c r="C9" s="1"/>
      <c r="D9" s="1"/>
      <c r="E9" s="1"/>
      <c r="F9" s="1"/>
      <c r="G9" s="1"/>
      <c r="H9" s="1"/>
      <c r="I9" s="1"/>
    </row>
    <row r="10" spans="1:13" ht="15.6">
      <c r="A10" s="3" t="s">
        <v>5</v>
      </c>
      <c r="B10" s="5"/>
      <c r="C10" s="5"/>
      <c r="D10" s="5"/>
      <c r="E10" s="5"/>
      <c r="F10" s="5"/>
      <c r="G10" s="5"/>
      <c r="H10" s="5"/>
      <c r="I10" s="5"/>
    </row>
    <row r="11" spans="1:13" ht="15.6">
      <c r="A11" s="36" t="s">
        <v>3</v>
      </c>
      <c r="B11" s="36"/>
      <c r="C11" s="36"/>
      <c r="D11" s="36"/>
      <c r="E11" s="36"/>
      <c r="F11" s="36"/>
      <c r="G11" s="36"/>
      <c r="H11" s="36"/>
      <c r="I11" s="36"/>
    </row>
    <row r="12" spans="1:13" ht="15.6">
      <c r="A12" s="36" t="s">
        <v>4</v>
      </c>
      <c r="B12" s="37"/>
      <c r="C12" s="37"/>
      <c r="D12" s="37"/>
      <c r="E12" s="37"/>
      <c r="F12" s="37"/>
      <c r="G12" s="37"/>
      <c r="H12" s="37"/>
      <c r="I12" s="37"/>
    </row>
    <row r="13" spans="1:13" ht="15.6">
      <c r="A13" s="3" t="s">
        <v>35</v>
      </c>
      <c r="B13" s="1"/>
      <c r="C13" s="1"/>
      <c r="D13" s="1"/>
      <c r="E13" s="1"/>
      <c r="F13" s="1"/>
      <c r="G13" s="1"/>
      <c r="H13" s="1"/>
      <c r="I13" s="1"/>
    </row>
    <row r="14" spans="1:13" ht="15.6">
      <c r="A14" s="1"/>
      <c r="B14" s="1"/>
      <c r="C14" s="1"/>
      <c r="D14" s="1"/>
      <c r="E14" s="1"/>
      <c r="F14" s="1"/>
      <c r="G14" s="1"/>
      <c r="H14" s="1"/>
      <c r="I14" s="1"/>
    </row>
    <row r="15" spans="1:13" ht="93.6">
      <c r="A15" s="6" t="s">
        <v>8</v>
      </c>
      <c r="B15" s="6" t="s">
        <v>9</v>
      </c>
      <c r="C15" s="6" t="s">
        <v>10</v>
      </c>
      <c r="D15" s="6" t="s">
        <v>11</v>
      </c>
      <c r="E15" s="6" t="s">
        <v>12</v>
      </c>
      <c r="F15" s="6" t="s">
        <v>13</v>
      </c>
      <c r="G15" s="6" t="s">
        <v>14</v>
      </c>
      <c r="H15" s="6" t="s">
        <v>15</v>
      </c>
      <c r="I15" s="6" t="s">
        <v>16</v>
      </c>
      <c r="J15" s="6" t="s">
        <v>17</v>
      </c>
      <c r="K15" s="6" t="s">
        <v>18</v>
      </c>
      <c r="L15" s="6" t="s">
        <v>19</v>
      </c>
      <c r="M15" s="6" t="s">
        <v>20</v>
      </c>
    </row>
    <row r="16" spans="1:13" ht="15.6">
      <c r="A16" s="8">
        <v>1</v>
      </c>
      <c r="B16" s="8">
        <v>2</v>
      </c>
      <c r="C16" s="8">
        <v>3</v>
      </c>
      <c r="D16" s="8">
        <v>4</v>
      </c>
      <c r="E16" s="8">
        <v>5</v>
      </c>
      <c r="F16" s="8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</row>
    <row r="17" spans="1:14" ht="111" customHeight="1">
      <c r="A17" s="7">
        <v>1</v>
      </c>
      <c r="B17" s="9" t="s">
        <v>21</v>
      </c>
      <c r="C17" s="7" t="s">
        <v>45</v>
      </c>
      <c r="D17" s="10" t="s">
        <v>22</v>
      </c>
      <c r="E17" s="11" t="s">
        <v>48</v>
      </c>
      <c r="F17" s="11" t="s">
        <v>27</v>
      </c>
      <c r="G17" s="7" t="s">
        <v>31</v>
      </c>
      <c r="H17" s="12">
        <v>200</v>
      </c>
      <c r="I17" s="13">
        <v>1800</v>
      </c>
      <c r="J17" s="12">
        <f t="shared" ref="J17" si="0">IFERROR(H17*I17,0)</f>
        <v>360000</v>
      </c>
      <c r="K17" s="14" t="s">
        <v>33</v>
      </c>
      <c r="L17" s="15" t="s">
        <v>34</v>
      </c>
      <c r="M17" s="14">
        <v>0</v>
      </c>
    </row>
    <row r="18" spans="1:14" ht="15.6">
      <c r="A18" s="1"/>
      <c r="B18" s="1"/>
      <c r="C18" s="1"/>
      <c r="D18" s="1"/>
      <c r="E18" s="1"/>
      <c r="F18" s="1"/>
      <c r="G18" s="1"/>
      <c r="H18" s="1"/>
      <c r="I18" s="23" t="s">
        <v>39</v>
      </c>
      <c r="J18" s="24">
        <f>SUM(J17:J17)</f>
        <v>360000</v>
      </c>
      <c r="K18" s="17"/>
      <c r="L18" s="18"/>
      <c r="M18" s="19"/>
      <c r="N18" s="17"/>
    </row>
    <row r="19" spans="1:14" ht="15.6">
      <c r="A19" s="1"/>
      <c r="B19" s="1"/>
      <c r="C19" s="1"/>
      <c r="D19" s="1"/>
      <c r="E19" s="1"/>
      <c r="F19" s="1"/>
      <c r="G19" s="1"/>
      <c r="H19" s="1"/>
      <c r="I19" s="1"/>
      <c r="J19" s="22"/>
      <c r="K19" s="17"/>
      <c r="L19" s="18"/>
      <c r="M19" s="19"/>
      <c r="N19" s="17"/>
    </row>
    <row r="20" spans="1:14" ht="15.75" customHeight="1">
      <c r="A20" s="1"/>
      <c r="B20" s="38"/>
      <c r="C20" s="38"/>
      <c r="D20" s="38"/>
      <c r="E20" s="1"/>
      <c r="F20" s="1"/>
      <c r="G20" s="38" t="s">
        <v>54</v>
      </c>
      <c r="H20" s="38"/>
      <c r="I20" s="38"/>
      <c r="K20" s="17"/>
      <c r="L20" s="18"/>
      <c r="M20" s="19"/>
      <c r="N20" s="17"/>
    </row>
    <row r="21" spans="1:14" ht="15.6">
      <c r="A21" s="1"/>
      <c r="B21" s="38"/>
      <c r="C21" s="38"/>
      <c r="D21" s="38"/>
      <c r="E21" s="1"/>
      <c r="F21" s="1"/>
      <c r="G21" s="38"/>
      <c r="H21" s="38"/>
      <c r="I21" s="38"/>
      <c r="K21" s="17"/>
      <c r="L21" s="18"/>
      <c r="M21" s="19"/>
      <c r="N21" s="17"/>
    </row>
    <row r="22" spans="1:14" ht="15.75" customHeight="1">
      <c r="A22" s="1"/>
      <c r="B22" s="35"/>
      <c r="C22" s="35"/>
      <c r="D22" s="1"/>
      <c r="E22" s="1"/>
      <c r="F22" s="1"/>
      <c r="G22" s="35"/>
      <c r="H22" s="35"/>
      <c r="I22" s="1"/>
      <c r="K22" s="17"/>
      <c r="L22" s="18"/>
      <c r="M22" s="19"/>
      <c r="N22" s="17"/>
    </row>
    <row r="23" spans="1:14" ht="15.6">
      <c r="A23" s="26"/>
      <c r="B23" s="40"/>
      <c r="C23" s="40"/>
      <c r="D23" s="1"/>
      <c r="E23" s="26"/>
      <c r="F23" s="26"/>
      <c r="G23" s="40" t="s">
        <v>55</v>
      </c>
      <c r="H23" s="40"/>
      <c r="I23" s="1"/>
      <c r="K23" s="17"/>
      <c r="L23" s="18"/>
      <c r="M23" s="19"/>
      <c r="N23" s="17"/>
    </row>
    <row r="24" spans="1:14" ht="15" customHeight="1">
      <c r="A24" s="27"/>
      <c r="B24" s="39"/>
      <c r="C24" s="39"/>
      <c r="D24" s="1"/>
      <c r="E24" s="27"/>
      <c r="F24" s="27"/>
      <c r="G24" s="39" t="s">
        <v>56</v>
      </c>
      <c r="H24" s="39"/>
      <c r="I24" s="1"/>
      <c r="K24" s="17"/>
      <c r="L24" s="18"/>
      <c r="M24" s="19"/>
      <c r="N24" s="17"/>
    </row>
    <row r="25" spans="1:14" ht="15.6">
      <c r="A25" s="28"/>
      <c r="B25" s="26"/>
      <c r="C25" s="29"/>
      <c r="D25" s="26"/>
      <c r="E25" s="25"/>
      <c r="F25" s="25"/>
      <c r="K25" s="17"/>
      <c r="L25" s="18"/>
      <c r="M25" s="19"/>
      <c r="N25" s="17"/>
    </row>
    <row r="26" spans="1:14" ht="15" customHeight="1">
      <c r="A26" s="27"/>
      <c r="B26" s="27"/>
      <c r="C26" s="27"/>
      <c r="D26" s="27"/>
      <c r="E26" s="27"/>
      <c r="F26" s="27"/>
      <c r="K26" s="17"/>
      <c r="L26" s="18"/>
      <c r="M26" s="19"/>
      <c r="N26" s="17"/>
    </row>
    <row r="27" spans="1:14" ht="15" customHeight="1">
      <c r="A27" s="27"/>
      <c r="B27" s="27"/>
      <c r="C27" s="27"/>
      <c r="D27" s="27"/>
      <c r="E27" s="27"/>
      <c r="F27" s="27"/>
      <c r="K27" s="17"/>
      <c r="L27" s="18"/>
      <c r="M27" s="19"/>
      <c r="N27" s="17"/>
    </row>
    <row r="28" spans="1:14">
      <c r="K28" s="17"/>
      <c r="L28" s="18"/>
      <c r="M28" s="19"/>
      <c r="N28" s="17"/>
    </row>
    <row r="29" spans="1:14">
      <c r="K29" s="17"/>
      <c r="L29" s="18"/>
      <c r="M29" s="19"/>
      <c r="N29" s="17"/>
    </row>
    <row r="30" spans="1:14">
      <c r="K30" s="17"/>
      <c r="L30" s="18"/>
      <c r="M30" s="19"/>
      <c r="N30" s="17"/>
    </row>
    <row r="31" spans="1:14">
      <c r="K31" s="17"/>
      <c r="L31" s="18"/>
      <c r="M31" s="19"/>
      <c r="N31" s="17"/>
    </row>
    <row r="32" spans="1:14">
      <c r="K32" s="17"/>
      <c r="L32" s="18"/>
      <c r="M32" s="19"/>
      <c r="N32" s="17"/>
    </row>
    <row r="33" spans="11:14">
      <c r="K33" s="17"/>
      <c r="L33" s="18"/>
      <c r="M33" s="19"/>
      <c r="N33" s="17"/>
    </row>
    <row r="34" spans="11:14">
      <c r="K34" s="17"/>
      <c r="L34" s="18"/>
      <c r="M34" s="19"/>
      <c r="N34" s="17"/>
    </row>
    <row r="35" spans="11:14">
      <c r="K35" s="17"/>
      <c r="L35" s="18"/>
      <c r="M35" s="19"/>
      <c r="N35" s="17"/>
    </row>
    <row r="36" spans="11:14">
      <c r="K36" s="17"/>
      <c r="L36" s="18"/>
      <c r="M36" s="19"/>
      <c r="N36" s="17"/>
    </row>
    <row r="37" spans="11:14">
      <c r="K37" s="17"/>
      <c r="L37" s="18"/>
      <c r="M37" s="19"/>
      <c r="N37" s="17"/>
    </row>
    <row r="38" spans="11:14">
      <c r="K38" s="17"/>
      <c r="L38" s="20"/>
      <c r="M38" s="21"/>
      <c r="N38" s="17"/>
    </row>
    <row r="39" spans="11:14">
      <c r="K39" s="17"/>
      <c r="L39" s="17"/>
      <c r="M39" s="17"/>
      <c r="N39" s="17"/>
    </row>
  </sheetData>
  <mergeCells count="8">
    <mergeCell ref="B24:C24"/>
    <mergeCell ref="G24:H24"/>
    <mergeCell ref="A11:I11"/>
    <mergeCell ref="A12:I12"/>
    <mergeCell ref="B20:D21"/>
    <mergeCell ref="G20:I21"/>
    <mergeCell ref="B23:C23"/>
    <mergeCell ref="G23:H23"/>
  </mergeCells>
  <dataValidations count="3">
    <dataValidation type="list" allowBlank="1" showInputMessage="1" showErrorMessage="1" sqref="B17">
      <formula1>ВидПредмета</formula1>
    </dataValidation>
    <dataValidation allowBlank="1" showInputMessage="1" showErrorMessage="1" prompt="Введите срок поставки" sqref="K17"/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M17:M38">
      <formula1>0</formula1>
      <formula2>100</formula2>
    </dataValidation>
  </dataValidations>
  <pageMargins left="0.27" right="0.19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1молочная</vt:lpstr>
      <vt:lpstr>2 молочная</vt:lpstr>
      <vt:lpstr>3 молочная</vt:lpstr>
      <vt:lpstr>4Хлеб</vt:lpstr>
      <vt:lpstr>5сыр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2016-03-14T08:06:59Z</dcterms:modified>
</cp:coreProperties>
</file>